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m\social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3" i="1" l="1"/>
  <c r="D12" i="1"/>
  <c r="E15" i="1" l="1"/>
  <c r="D13" i="1"/>
  <c r="D14" i="1"/>
  <c r="D15" i="1"/>
  <c r="C13" i="1"/>
  <c r="C14" i="1"/>
  <c r="C15" i="1"/>
  <c r="C12" i="1"/>
  <c r="B13" i="1"/>
  <c r="B14" i="1"/>
  <c r="B15" i="1"/>
  <c r="B12" i="1"/>
</calcChain>
</file>

<file path=xl/sharedStrings.xml><?xml version="1.0" encoding="utf-8"?>
<sst xmlns="http://schemas.openxmlformats.org/spreadsheetml/2006/main" count="12" uniqueCount="12">
  <si>
    <t>12-17</t>
  </si>
  <si>
    <t>18-64</t>
  </si>
  <si>
    <t>65+</t>
  </si>
  <si>
    <t>5-11</t>
  </si>
  <si>
    <t>Entièrement vacciné (+14 jours) vs. non vacciné</t>
  </si>
  <si>
    <t>Dose de rappel (+14 jours) vs. Non vacciné</t>
  </si>
  <si>
    <t>Dose de rappel (+14 jours) vs. entièrement vacciné (+14 jours)</t>
  </si>
  <si>
    <t>Réduction relative du risque d'infection</t>
  </si>
  <si>
    <t>non vaccinés</t>
  </si>
  <si>
    <t>entièrement vacciné (+14 jours)</t>
  </si>
  <si>
    <t>Dose de rappel (+14 jours)</t>
  </si>
  <si>
    <t xml:space="preserve">Incidence cumulée sur 14 jours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</si>
</sst>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.5"/>
      <color rgb="FF1C2B3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quotePrefix="1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16" fontId="0" fillId="0" borderId="5" xfId="0" quotePrefix="1" applyNumberFormat="1" applyBorder="1"/>
    <xf numFmtId="17" fontId="0" fillId="0" borderId="5" xfId="0" quotePrefix="1" applyNumberFormat="1" applyBorder="1"/>
    <xf numFmtId="0" fontId="0" fillId="0" borderId="6" xfId="0" applyBorder="1"/>
    <xf numFmtId="0" fontId="0" fillId="0" borderId="5" xfId="0" quotePrefix="1" applyBorder="1"/>
    <xf numFmtId="0" fontId="0" fillId="0" borderId="7" xfId="0" quotePrefix="1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" fontId="0" fillId="0" borderId="5" xfId="0" applyNumberFormat="1" applyBorder="1"/>
    <xf numFmtId="16" fontId="0" fillId="0" borderId="7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4" fillId="0" borderId="1" xfId="1" applyNumberFormat="1" applyFont="1" applyBorder="1"/>
    <xf numFmtId="9" fontId="4" fillId="0" borderId="6" xfId="1" applyNumberFormat="1" applyFont="1" applyBorder="1"/>
    <xf numFmtId="9" fontId="4" fillId="0" borderId="8" xfId="1" applyNumberFormat="1" applyFont="1" applyBorder="1"/>
    <xf numFmtId="9" fontId="4" fillId="0" borderId="9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zoomScale="200" zoomScaleNormal="200" workbookViewId="0">
      <selection activeCell="E15" sqref="E15"/>
    </sheetView>
  </sheetViews>
  <sheetFormatPr baseColWidth="10" defaultRowHeight="15" x14ac:dyDescent="0.25"/>
  <cols>
    <col min="2" max="2" width="5.7109375" bestFit="1" customWidth="1"/>
    <col min="3" max="3" width="17.5703125" customWidth="1"/>
    <col min="4" max="4" width="18.28515625" customWidth="1"/>
    <col min="5" max="5" width="19.7109375" customWidth="1"/>
  </cols>
  <sheetData>
    <row r="1" spans="2:5" ht="15.75" thickBot="1" x14ac:dyDescent="0.3"/>
    <row r="2" spans="2:5" x14ac:dyDescent="0.25">
      <c r="B2" s="4"/>
      <c r="C2" s="5" t="s">
        <v>11</v>
      </c>
      <c r="D2" s="5"/>
      <c r="E2" s="6"/>
    </row>
    <row r="3" spans="2:5" ht="30" x14ac:dyDescent="0.25">
      <c r="B3" s="7"/>
      <c r="C3" s="19" t="s">
        <v>8</v>
      </c>
      <c r="D3" s="19" t="s">
        <v>9</v>
      </c>
      <c r="E3" s="20" t="s">
        <v>10</v>
      </c>
    </row>
    <row r="4" spans="2:5" x14ac:dyDescent="0.25">
      <c r="B4" s="8" t="s">
        <v>3</v>
      </c>
      <c r="C4" s="3">
        <v>460</v>
      </c>
      <c r="D4" s="3">
        <v>776.4</v>
      </c>
      <c r="E4" s="10">
        <v>548.70000000000005</v>
      </c>
    </row>
    <row r="5" spans="2:5" x14ac:dyDescent="0.25">
      <c r="B5" s="9" t="s">
        <v>0</v>
      </c>
      <c r="C5" s="3">
        <v>629.1</v>
      </c>
      <c r="D5" s="3">
        <v>1037.0999999999999</v>
      </c>
      <c r="E5" s="10">
        <v>791.5</v>
      </c>
    </row>
    <row r="6" spans="2:5" x14ac:dyDescent="0.25">
      <c r="B6" s="11" t="s">
        <v>1</v>
      </c>
      <c r="C6" s="3">
        <v>867.8</v>
      </c>
      <c r="D6" s="3">
        <v>739.8</v>
      </c>
      <c r="E6" s="10">
        <v>1130.5999999999999</v>
      </c>
    </row>
    <row r="7" spans="2:5" ht="15.75" thickBot="1" x14ac:dyDescent="0.3">
      <c r="B7" s="12" t="s">
        <v>2</v>
      </c>
      <c r="C7" s="13">
        <v>391.4</v>
      </c>
      <c r="D7" s="13">
        <v>1059.8</v>
      </c>
      <c r="E7" s="14">
        <v>773.1</v>
      </c>
    </row>
    <row r="8" spans="2:5" x14ac:dyDescent="0.25">
      <c r="B8" s="1"/>
    </row>
    <row r="9" spans="2:5" ht="15.75" thickBot="1" x14ac:dyDescent="0.3">
      <c r="B9" s="1"/>
    </row>
    <row r="10" spans="2:5" x14ac:dyDescent="0.25">
      <c r="B10" s="4"/>
      <c r="C10" s="15" t="s">
        <v>7</v>
      </c>
      <c r="D10" s="15"/>
      <c r="E10" s="16"/>
    </row>
    <row r="11" spans="2:5" ht="61.5" customHeight="1" x14ac:dyDescent="0.25">
      <c r="B11" s="7"/>
      <c r="C11" s="19" t="s">
        <v>4</v>
      </c>
      <c r="D11" s="19" t="s">
        <v>5</v>
      </c>
      <c r="E11" s="20" t="s">
        <v>6</v>
      </c>
    </row>
    <row r="12" spans="2:5" ht="15.75" x14ac:dyDescent="0.25">
      <c r="B12" s="17" t="str">
        <f>B4</f>
        <v>5-11</v>
      </c>
      <c r="C12" s="21">
        <f>(C4-D4)/C4</f>
        <v>-0.6878260869565217</v>
      </c>
      <c r="D12" s="21">
        <f t="shared" ref="D12:D15" si="0">(C4-E4)/C4</f>
        <v>-0.19282608695652184</v>
      </c>
      <c r="E12" s="22">
        <f>(D4-E4)/D4</f>
        <v>0.29327666151468307</v>
      </c>
    </row>
    <row r="13" spans="2:5" ht="15.75" x14ac:dyDescent="0.25">
      <c r="B13" s="17" t="str">
        <f t="shared" ref="B13:B15" si="1">B5</f>
        <v>12-17</v>
      </c>
      <c r="C13" s="21">
        <f t="shared" ref="C13:C15" si="2">(C5-D5)/C5</f>
        <v>-0.64854554124940367</v>
      </c>
      <c r="D13" s="21">
        <f t="shared" si="0"/>
        <v>-0.25814655857574309</v>
      </c>
      <c r="E13" s="22">
        <f t="shared" ref="E12:E15" si="3">(D5-E5)/D5</f>
        <v>0.23681419342397061</v>
      </c>
    </row>
    <row r="14" spans="2:5" ht="15.75" x14ac:dyDescent="0.25">
      <c r="B14" s="17" t="str">
        <f t="shared" si="1"/>
        <v>18-64</v>
      </c>
      <c r="C14" s="21">
        <f t="shared" si="2"/>
        <v>0.14749942383037568</v>
      </c>
      <c r="D14" s="21">
        <f t="shared" si="0"/>
        <v>-0.30283475455173997</v>
      </c>
      <c r="E14" s="22">
        <f>(D6-E6)/D6</f>
        <v>-0.52825087861584208</v>
      </c>
    </row>
    <row r="15" spans="2:5" ht="16.5" thickBot="1" x14ac:dyDescent="0.3">
      <c r="B15" s="18" t="str">
        <f t="shared" si="1"/>
        <v>65+</v>
      </c>
      <c r="C15" s="23">
        <f t="shared" si="2"/>
        <v>-1.707715891670925</v>
      </c>
      <c r="D15" s="23">
        <f t="shared" si="0"/>
        <v>-0.97521716913643353</v>
      </c>
      <c r="E15" s="24">
        <f t="shared" si="3"/>
        <v>0.27052274013964894</v>
      </c>
    </row>
    <row r="24" spans="4:4" ht="72" customHeight="1" x14ac:dyDescent="0.25"/>
    <row r="25" spans="4:4" ht="21" customHeight="1" x14ac:dyDescent="0.25">
      <c r="D25" s="2"/>
    </row>
  </sheetData>
  <mergeCells count="2">
    <mergeCell ref="C2:E2"/>
    <mergeCell ref="C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marcan</dc:creator>
  <cp:lastModifiedBy>marcan</cp:lastModifiedBy>
  <dcterms:created xsi:type="dcterms:W3CDTF">2022-03-18T20:57:26Z</dcterms:created>
  <dcterms:modified xsi:type="dcterms:W3CDTF">2022-03-30T08:31:24Z</dcterms:modified>
</cp:coreProperties>
</file>